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L:\SAMCWEB_V3.0\Downloads_Pdf\Portfolio_Archives\2025\Jan\Fixed\"/>
    </mc:Choice>
  </mc:AlternateContent>
  <xr:revisionPtr revIDLastSave="0" documentId="8_{BA154C93-1BCD-4ABD-826F-E2BE3AE20941}" xr6:coauthVersionLast="47" xr6:coauthVersionMax="47" xr10:uidLastSave="{00000000-0000-0000-0000-000000000000}"/>
  <bookViews>
    <workbookView xWindow="-120" yWindow="-120" windowWidth="29040" windowHeight="15720" xr2:uid="{BC8EB41E-FA3D-4319-86BC-48DF08A6D4E8}"/>
  </bookViews>
  <sheets>
    <sheet name="SUNONF" sheetId="1" r:id="rId1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F74" i="1"/>
</calcChain>
</file>

<file path=xl/sharedStrings.xml><?xml version="1.0" encoding="utf-8"?>
<sst xmlns="http://schemas.openxmlformats.org/spreadsheetml/2006/main" count="217" uniqueCount="90">
  <si>
    <t>SUNDARAM MUTUAL FUND</t>
  </si>
  <si>
    <t>Index</t>
  </si>
  <si>
    <t>Sundaram Overnight Fund</t>
  </si>
  <si>
    <t>Monthly Portfolio Statement for the month ended 31 January 2025</t>
  </si>
  <si>
    <t>SL No</t>
  </si>
  <si>
    <t>ISIN Code</t>
  </si>
  <si>
    <t>Name of the instrument</t>
  </si>
  <si>
    <t>Rating / 
Industry</t>
  </si>
  <si>
    <t>Quantity</t>
  </si>
  <si>
    <t>Mkt Value
Rs. in Lacs</t>
  </si>
  <si>
    <t>% of Net Asset</t>
  </si>
  <si>
    <t>YTM (%)</t>
  </si>
  <si>
    <t>A) Equity &amp; Equity Related</t>
  </si>
  <si>
    <t/>
  </si>
  <si>
    <t>(a) Listed / awaiting listing on Stock Exchange</t>
  </si>
  <si>
    <t>Sub Total</t>
  </si>
  <si>
    <t xml:space="preserve">0 </t>
  </si>
  <si>
    <t>(b) Overseas Security</t>
  </si>
  <si>
    <t>(c) Privately Placed / Unlisted</t>
  </si>
  <si>
    <t>(d) Preference / Right Shares</t>
  </si>
  <si>
    <t>(e) Warrants</t>
  </si>
  <si>
    <t>f) Derivative</t>
  </si>
  <si>
    <t>Total for Equity &amp; Equity Related</t>
  </si>
  <si>
    <t>B) Debt Instruments</t>
  </si>
  <si>
    <t>(b) Privately Placed / Unlisted</t>
  </si>
  <si>
    <t>(c) Govt Security</t>
  </si>
  <si>
    <t>(d) Securitized Debt Instruments</t>
  </si>
  <si>
    <t>Total for Debt Instruments</t>
  </si>
  <si>
    <t>C) Money Market Instruments</t>
  </si>
  <si>
    <t>(a) Certificate of Deposits</t>
  </si>
  <si>
    <t>(b) Commercial Papers</t>
  </si>
  <si>
    <t>(c) Treasury Bills</t>
  </si>
  <si>
    <t>IN002023Z471</t>
  </si>
  <si>
    <t>364 Days- T Bill-06/02/2025</t>
  </si>
  <si>
    <t>Sovereign</t>
  </si>
  <si>
    <t>IN002024Y191</t>
  </si>
  <si>
    <t>182 Days - T Bill - 06/02/2025</t>
  </si>
  <si>
    <t>IN002024X342</t>
  </si>
  <si>
    <t>91 Days - T Bill - 27/02/2025</t>
  </si>
  <si>
    <t>IN002024Y209</t>
  </si>
  <si>
    <t>182 Days - T Bill - 14/02/2025</t>
  </si>
  <si>
    <t>IN002024Y225</t>
  </si>
  <si>
    <t>182 Days - T Bill - 27/02/2025</t>
  </si>
  <si>
    <t>(d) ReverseRepo / TREPS</t>
  </si>
  <si>
    <t>Reverse Repo</t>
  </si>
  <si>
    <t>TREPS</t>
  </si>
  <si>
    <t>Total for Money Market Instruments</t>
  </si>
  <si>
    <t>D) Mutual Fund Units</t>
  </si>
  <si>
    <t>(a) Investment in Mutual Fund Units</t>
  </si>
  <si>
    <t>E) Others</t>
  </si>
  <si>
    <t>(a) Deposits with Commercial Banks</t>
  </si>
  <si>
    <t>(b) Share Application Money pending Allotment</t>
  </si>
  <si>
    <t>Cash and Other Net Current Assets^</t>
  </si>
  <si>
    <t>Grand Total</t>
  </si>
  <si>
    <t>**Non Traded Securities - Wherever applicable</t>
  </si>
  <si>
    <t>^ Net current assets includes interest accrued on fixed income securities - Wherever applicable</t>
  </si>
  <si>
    <t># percentage to NAV of security is less than 0.01% - Wherever applicable</t>
  </si>
  <si>
    <t>Notes</t>
  </si>
  <si>
    <t>a) Total securities classified as below investment grade or default provided for and its percentage to NAV</t>
  </si>
  <si>
    <t>Nil</t>
  </si>
  <si>
    <t>b) Total value and percentage of illiquid equity shares</t>
  </si>
  <si>
    <t>c) NAV  per  unit (Rupees per unit)</t>
  </si>
  <si>
    <t>At the beginning</t>
  </si>
  <si>
    <t>At the end</t>
  </si>
  <si>
    <t>Option</t>
  </si>
  <si>
    <t>Direct Plan - Growth</t>
  </si>
  <si>
    <t>Direct Plan - Monthly IDCW</t>
  </si>
  <si>
    <t>Regular Plan - Growth</t>
  </si>
  <si>
    <t>Regular Plan - Monthly IDCW</t>
  </si>
  <si>
    <t>d) IDCW declared during the period (Rupees per unit)</t>
  </si>
  <si>
    <t>Individual &amp; HUF</t>
  </si>
  <si>
    <t>Others</t>
  </si>
  <si>
    <t>-</t>
  </si>
  <si>
    <t>e) Total outstanding exposure in derivative instruments at the end of the period</t>
  </si>
  <si>
    <t>f) Total investments in foreign securities /ADR'S/GDR'S at the end of the period</t>
  </si>
  <si>
    <t>g) Repo in corporate debt</t>
  </si>
  <si>
    <t>Portfolio Information</t>
  </si>
  <si>
    <t>Scheme Name :</t>
  </si>
  <si>
    <t>Description (if any)</t>
  </si>
  <si>
    <t>Annualised Portfolio YTM %* :</t>
  </si>
  <si>
    <t>Macaulay Duration (Days)</t>
  </si>
  <si>
    <t>Average Maturity (Days)</t>
  </si>
  <si>
    <t xml:space="preserve">As on (Date) </t>
  </si>
  <si>
    <t>31-Jan-2025</t>
  </si>
  <si>
    <t>* in case of semi annual YTM,  it will be annualised </t>
  </si>
  <si>
    <t>Scheme Riskometer :</t>
  </si>
  <si>
    <t>Tier I Benchmark Riskometer :</t>
  </si>
  <si>
    <t>Tier II Benchmark Riskometer :</t>
  </si>
  <si>
    <t xml:space="preserve">                        NIFTY 1D Rate Index</t>
  </si>
  <si>
    <t xml:space="preserve">                         NIFTY 1D Rate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</si>
</sst>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[$-1014009]###0.00;\(###0.00\)"/>
    <numFmt numFmtId="165" formatCode="[$-1014009]###0.00%;\(###0.00%\)"/>
    <numFmt numFmtId="166" formatCode="[$-1014009]General"/>
    <numFmt numFmtId="167" formatCode="[$-1014009]###0;\(###0\)"/>
    <numFmt numFmtId="168" formatCode="[$-1014009]#,##0.00\ %;\(#,##0.00\)"/>
    <numFmt numFmtId="169" formatCode="dd\-mmm\-yyyy"/>
    <numFmt numFmtId="170" formatCode="[$-1014009]#.0000"/>
    <numFmt numFmtId="171" formatCode="[$-1014009]#,##0.000000;\-#,##0.000000"/>
    <numFmt numFmtId="172" formatCode="[$-1014009]#,##0.00;\(#,##0.00\)"/>
    <numFmt numFmtId="173" formatCode="[$-1014009]#,##0;\(#,##0\)"/>
  </numFmts>
  <fonts count="17" x14ac:knownFonts="1">
    <font>
      <sz val="10"/>
      <name val="Arial"/>
      <charset val="1"/>
    </font>
    <font>
      <sz val="10"/>
      <name val="Arial"/>
      <charset val="1"/>
    </font>
    <font>
      <b/>
      <sz val="11"/>
      <color indexed="8"/>
      <name val="Calibri"/>
      <charset val="1"/>
    </font>
    <font>
      <u/>
      <sz val="10"/>
      <color theme="10"/>
      <name val="Arial"/>
      <family val="2"/>
    </font>
    <font>
      <u/>
      <sz val="11"/>
      <color rgb="FF002060"/>
      <name val="Aptos Narrow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charset val="1"/>
    </font>
    <font>
      <b/>
      <sz val="10"/>
      <color indexed="8"/>
      <name val="Calibri"/>
      <charset val="1"/>
    </font>
    <font>
      <sz val="10"/>
      <color indexed="8"/>
      <name val="Calibri"/>
      <family val="2"/>
    </font>
    <font>
      <b/>
      <i/>
      <sz val="10"/>
      <color indexed="8"/>
      <name val="Calibri"/>
      <charset val="1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charset val="1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wrapText="1"/>
    </xf>
    <xf numFmtId="0" fontId="3" fillId="0" borderId="0" applyNumberFormat="0" applyFill="0" applyBorder="0" applyAlignment="0" applyProtection="0">
      <alignment wrapText="1"/>
    </xf>
    <xf numFmtId="43" fontId="1" fillId="0" borderId="0" applyFont="0" applyFill="0" applyBorder="0" applyAlignment="0" applyProtection="0"/>
    <xf numFmtId="0" fontId="13" fillId="0" borderId="0">
      <alignment wrapText="1"/>
    </xf>
    <xf numFmtId="43" fontId="13" fillId="0" borderId="0" applyFont="0" applyFill="0" applyBorder="0" applyAlignment="0" applyProtection="0"/>
  </cellStyleXfs>
  <cellXfs count="73">
    <xf numFmtId="0" fontId="0" fillId="0" borderId="0" xfId="0">
      <alignment wrapText="1"/>
    </xf>
    <xf numFmtId="0" fontId="2" fillId="0" borderId="1" xfId="0" applyFont="1" applyBorder="1" applyAlignment="1">
      <alignment horizontal="center" vertical="center" wrapText="1" readingOrder="1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top" wrapText="1" readingOrder="1"/>
    </xf>
    <xf numFmtId="43" fontId="5" fillId="0" borderId="1" xfId="2" applyFont="1" applyFill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right" vertical="top" wrapText="1" readingOrder="1"/>
    </xf>
    <xf numFmtId="0" fontId="7" fillId="0" borderId="2" xfId="0" applyFont="1" applyBorder="1" applyAlignment="1">
      <alignment horizontal="left" vertical="center" wrapText="1" readingOrder="1"/>
    </xf>
    <xf numFmtId="164" fontId="8" fillId="0" borderId="3" xfId="0" applyNumberFormat="1" applyFont="1" applyBorder="1" applyAlignment="1">
      <alignment horizontal="right" vertical="center" wrapText="1" readingOrder="1"/>
    </xf>
    <xf numFmtId="0" fontId="6" fillId="0" borderId="4" xfId="0" applyFont="1" applyBorder="1" applyAlignment="1">
      <alignment horizontal="right" vertical="top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7" fillId="0" borderId="4" xfId="0" applyFont="1" applyBorder="1" applyAlignment="1">
      <alignment horizontal="right" vertical="center" wrapText="1" readingOrder="1"/>
    </xf>
    <xf numFmtId="165" fontId="7" fillId="0" borderId="4" xfId="0" applyNumberFormat="1" applyFont="1" applyBorder="1" applyAlignment="1">
      <alignment horizontal="right" vertical="center" wrapText="1" readingOrder="1"/>
    </xf>
    <xf numFmtId="0" fontId="9" fillId="0" borderId="4" xfId="0" applyFont="1" applyBorder="1" applyAlignment="1">
      <alignment horizontal="left" vertical="center" wrapText="1" readingOrder="1"/>
    </xf>
    <xf numFmtId="0" fontId="9" fillId="0" borderId="4" xfId="0" applyFont="1" applyBorder="1" applyAlignment="1">
      <alignment horizontal="right" vertical="center" wrapText="1" readingOrder="1"/>
    </xf>
    <xf numFmtId="164" fontId="7" fillId="0" borderId="4" xfId="0" applyNumberFormat="1" applyFont="1" applyBorder="1" applyAlignment="1">
      <alignment horizontal="right" vertical="center" wrapText="1" readingOrder="1"/>
    </xf>
    <xf numFmtId="166" fontId="6" fillId="0" borderId="4" xfId="0" applyNumberFormat="1" applyFont="1" applyBorder="1" applyAlignment="1">
      <alignment horizontal="right" vertical="center" wrapText="1" readingOrder="1"/>
    </xf>
    <xf numFmtId="0" fontId="6" fillId="0" borderId="4" xfId="0" applyFont="1" applyBorder="1" applyAlignment="1">
      <alignment horizontal="left" vertical="center" wrapText="1" readingOrder="1"/>
    </xf>
    <xf numFmtId="167" fontId="6" fillId="0" borderId="4" xfId="0" applyNumberFormat="1" applyFont="1" applyBorder="1" applyAlignment="1">
      <alignment horizontal="right" vertical="center" wrapText="1" readingOrder="1"/>
    </xf>
    <xf numFmtId="164" fontId="6" fillId="0" borderId="4" xfId="0" applyNumberFormat="1" applyFont="1" applyBorder="1" applyAlignment="1">
      <alignment horizontal="right" vertical="center" wrapText="1" readingOrder="1"/>
    </xf>
    <xf numFmtId="165" fontId="6" fillId="0" borderId="4" xfId="0" applyNumberFormat="1" applyFont="1" applyBorder="1" applyAlignment="1">
      <alignment horizontal="right" vertical="center" wrapText="1" readingOrder="1"/>
    </xf>
    <xf numFmtId="0" fontId="6" fillId="0" borderId="4" xfId="0" applyFont="1" applyBorder="1" applyAlignment="1">
      <alignment horizontal="right" vertical="center" wrapText="1" readingOrder="1"/>
    </xf>
    <xf numFmtId="168" fontId="7" fillId="0" borderId="4" xfId="0" applyNumberFormat="1" applyFont="1" applyBorder="1" applyAlignment="1">
      <alignment horizontal="right" vertical="center" wrapText="1" readingOrder="1"/>
    </xf>
    <xf numFmtId="0" fontId="9" fillId="0" borderId="5" xfId="0" applyFont="1" applyBorder="1" applyAlignment="1">
      <alignment horizontal="left" vertical="center" wrapText="1" readingOrder="1"/>
    </xf>
    <xf numFmtId="0" fontId="9" fillId="0" borderId="5" xfId="0" applyFont="1" applyBorder="1" applyAlignment="1">
      <alignment horizontal="righ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right" vertical="center" wrapText="1" readingOrder="1"/>
    </xf>
    <xf numFmtId="0" fontId="7" fillId="0" borderId="6" xfId="0" applyFont="1" applyBorder="1" applyAlignment="1">
      <alignment horizontal="left" vertical="center" wrapText="1" readingOrder="1"/>
    </xf>
    <xf numFmtId="0" fontId="7" fillId="0" borderId="7" xfId="0" applyFont="1" applyBorder="1" applyAlignment="1">
      <alignment horizontal="left" vertical="center" wrapText="1" readingOrder="1"/>
    </xf>
    <xf numFmtId="0" fontId="7" fillId="0" borderId="8" xfId="0" applyFont="1" applyBorder="1" applyAlignment="1">
      <alignment horizontal="left" vertical="center" wrapText="1" readingOrder="1"/>
    </xf>
    <xf numFmtId="0" fontId="9" fillId="0" borderId="9" xfId="0" applyFont="1" applyBorder="1" applyAlignment="1">
      <alignment horizontal="right" vertical="center" wrapText="1" readingOrder="1"/>
    </xf>
    <xf numFmtId="0" fontId="6" fillId="0" borderId="6" xfId="0" applyFont="1" applyBorder="1" applyAlignment="1">
      <alignment horizontal="left" vertical="center" wrapText="1" readingOrder="1"/>
    </xf>
    <xf numFmtId="0" fontId="6" fillId="0" borderId="8" xfId="0" applyFont="1" applyBorder="1" applyAlignment="1">
      <alignment horizontal="left" vertical="center" wrapText="1" readingOrder="1"/>
    </xf>
    <xf numFmtId="0" fontId="8" fillId="0" borderId="0" xfId="0" applyFont="1" applyAlignment="1">
      <alignment horizontal="right" vertical="top" wrapText="1" readingOrder="1"/>
    </xf>
    <xf numFmtId="0" fontId="11" fillId="0" borderId="4" xfId="0" applyFont="1" applyBorder="1" applyAlignment="1">
      <alignment horizontal="right" vertical="top" wrapText="1" readingOrder="1"/>
    </xf>
    <xf numFmtId="43" fontId="8" fillId="0" borderId="0" xfId="2" applyFont="1" applyFill="1" applyBorder="1" applyAlignment="1">
      <alignment horizontal="right" vertical="top" wrapText="1" readingOrder="1"/>
    </xf>
    <xf numFmtId="0" fontId="11" fillId="0" borderId="4" xfId="0" applyFont="1" applyBorder="1" applyAlignment="1">
      <alignment horizontal="left" vertical="top" wrapText="1" readingOrder="1"/>
    </xf>
    <xf numFmtId="169" fontId="11" fillId="0" borderId="4" xfId="0" applyNumberFormat="1" applyFont="1" applyBorder="1" applyAlignment="1">
      <alignment horizontal="right" vertical="top" wrapText="1" readingOrder="1"/>
    </xf>
    <xf numFmtId="0" fontId="6" fillId="0" borderId="0" xfId="0" applyFont="1" applyAlignment="1">
      <alignment horizontal="right" vertical="top" wrapText="1" readingOrder="1"/>
    </xf>
    <xf numFmtId="170" fontId="6" fillId="0" borderId="4" xfId="0" applyNumberFormat="1" applyFont="1" applyBorder="1" applyAlignment="1">
      <alignment horizontal="righ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12" fillId="0" borderId="4" xfId="0" applyFont="1" applyBorder="1" applyAlignment="1">
      <alignment horizontal="left" vertical="center" wrapText="1" readingOrder="1"/>
    </xf>
    <xf numFmtId="0" fontId="12" fillId="0" borderId="4" xfId="0" applyFont="1" applyBorder="1" applyAlignment="1">
      <alignment horizontal="right" vertical="center" wrapText="1" readingOrder="1"/>
    </xf>
    <xf numFmtId="171" fontId="6" fillId="0" borderId="4" xfId="0" applyNumberFormat="1" applyFont="1" applyBorder="1" applyAlignment="1">
      <alignment horizontal="right" vertical="center" wrapText="1" readingOrder="1"/>
    </xf>
    <xf numFmtId="0" fontId="0" fillId="0" borderId="0" xfId="0" applyAlignment="1">
      <alignment horizontal="center" vertical="top" readingOrder="1"/>
    </xf>
    <xf numFmtId="0" fontId="8" fillId="0" borderId="6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8" fillId="0" borderId="9" xfId="0" applyFont="1" applyBorder="1" applyAlignment="1">
      <alignment horizontal="right" vertical="top" wrapText="1" readingOrder="1"/>
    </xf>
    <xf numFmtId="0" fontId="13" fillId="0" borderId="0" xfId="3">
      <alignment wrapText="1"/>
    </xf>
    <xf numFmtId="0" fontId="14" fillId="0" borderId="0" xfId="0" applyFont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13" xfId="0" applyFont="1" applyBorder="1" applyAlignment="1">
      <alignment horizontal="center" vertical="center" wrapText="1" readingOrder="1"/>
    </xf>
    <xf numFmtId="0" fontId="15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 readingOrder="1"/>
    </xf>
    <xf numFmtId="0" fontId="14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horizontal="justify" vertical="center" wrapText="1"/>
    </xf>
    <xf numFmtId="172" fontId="11" fillId="0" borderId="4" xfId="0" applyNumberFormat="1" applyFont="1" applyBorder="1" applyAlignment="1">
      <alignment horizontal="left" vertical="center" wrapText="1" readingOrder="1"/>
    </xf>
    <xf numFmtId="173" fontId="11" fillId="0" borderId="4" xfId="0" applyNumberFormat="1" applyFont="1" applyBorder="1" applyAlignment="1">
      <alignment horizontal="left" vertical="center" wrapText="1" readingOrder="1"/>
    </xf>
    <xf numFmtId="173" fontId="11" fillId="0" borderId="4" xfId="0" quotePrefix="1" applyNumberFormat="1" applyFont="1" applyBorder="1" applyAlignment="1">
      <alignment horizontal="left" vertical="center" wrapText="1" readingOrder="1"/>
    </xf>
    <xf numFmtId="0" fontId="8" fillId="0" borderId="10" xfId="0" applyFont="1" applyBorder="1" applyAlignment="1">
      <alignment horizontal="left" vertical="center" wrapText="1" readingOrder="1"/>
    </xf>
    <xf numFmtId="0" fontId="8" fillId="0" borderId="11" xfId="0" applyFont="1" applyBorder="1" applyAlignment="1">
      <alignment horizontal="left" vertical="center" wrapText="1" readingOrder="1"/>
    </xf>
    <xf numFmtId="0" fontId="8" fillId="0" borderId="12" xfId="0" applyFont="1" applyBorder="1" applyAlignment="1">
      <alignment horizontal="left" vertical="center" wrapText="1" readingOrder="1"/>
    </xf>
    <xf numFmtId="43" fontId="0" fillId="0" borderId="0" xfId="4" applyFont="1" applyFill="1" applyAlignment="1">
      <alignment wrapText="1"/>
    </xf>
    <xf numFmtId="0" fontId="16" fillId="0" borderId="0" xfId="0" applyFont="1">
      <alignment wrapText="1"/>
    </xf>
    <xf numFmtId="0" fontId="16" fillId="0" borderId="0" xfId="0" applyFont="1" applyAlignment="1"/>
    <xf numFmtId="0" fontId="0" fillId="0" borderId="0" xfId="0" applyAlignment="1">
      <alignment horizontal="center" vertical="center" wrapText="1"/>
    </xf>
  </cellXfs>
  <cellStyles count="5">
    <cellStyle name="Comma 2" xfId="4" xr:uid="{75250F5A-057D-4101-88DE-52EC70341304}"/>
    <cellStyle name="Comma 3" xfId="2" xr:uid="{B0722191-E688-4A99-B763-6BAA841E9C4E}"/>
    <cellStyle name="Hyperlink 2" xfId="1" xr:uid="{D3D00EBB-79C2-4BBE-8EBD-CDEC2DC3BA8D}"/>
    <cellStyle name="Normal" xfId="0" builtinId="0"/>
    <cellStyle name="Normal 3" xfId="3" xr:uid="{FF273982-3645-479C-9E0F-A9070608D7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119</xdr:row>
      <xdr:rowOff>0</xdr:rowOff>
    </xdr:from>
    <xdr:to>
      <xdr:col>2</xdr:col>
      <xdr:colOff>2015039</xdr:colOff>
      <xdr:row>119</xdr:row>
      <xdr:rowOff>1951425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E95966-E18D-455F-B734-E9402BEA2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2269450"/>
          <a:ext cx="3415214" cy="195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504825</xdr:colOff>
      <xdr:row>119</xdr:row>
      <xdr:rowOff>0</xdr:rowOff>
    </xdr:from>
    <xdr:to>
      <xdr:col>9</xdr:col>
      <xdr:colOff>138614</xdr:colOff>
      <xdr:row>119</xdr:row>
      <xdr:rowOff>1951425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CC4B92-9DFF-4AF7-8DCF-39245687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22269450"/>
          <a:ext cx="3805739" cy="195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1986464</xdr:colOff>
      <xdr:row>115</xdr:row>
      <xdr:rowOff>27375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DE9FE2-FC58-4660-99F8-2123D0C53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669125"/>
          <a:ext cx="3386639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5F4EA-753A-4B68-A819-5F673055B2BF}">
  <sheetPr codeName="Sheet11">
    <outlinePr summaryBelow="0" summaryRight="0"/>
  </sheetPr>
  <dimension ref="A1:U122"/>
  <sheetViews>
    <sheetView showGridLines="0" tabSelected="1" workbookViewId="0">
      <selection sqref="A1:H1"/>
    </sheetView>
  </sheetViews>
  <sheetFormatPr defaultRowHeight="12.75" x14ac:dyDescent="0.2"/>
  <cols>
    <col min="1" max="1" width="5.85546875" bestFit="1" customWidth="1"/>
    <col min="2" max="2" width="21" customWidth="1"/>
    <col min="3" max="3" width="39.140625" bestFit="1" customWidth="1"/>
    <col min="4" max="4" width="10.7109375" bestFit="1" customWidth="1"/>
    <col min="5" max="5" width="8.7109375" bestFit="1" customWidth="1"/>
    <col min="6" max="6" width="10.140625" bestFit="1" customWidth="1"/>
    <col min="7" max="7" width="14" bestFit="1" customWidth="1"/>
    <col min="8" max="8" width="9.85546875" bestFit="1" customWidth="1"/>
  </cols>
  <sheetData>
    <row r="1" spans="1:9" s="3" customFormat="1" ht="15" x14ac:dyDescent="0.2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</row>
    <row r="2" spans="1:9" s="3" customFormat="1" ht="15" x14ac:dyDescent="0.2">
      <c r="A2" s="1" t="s">
        <v>2</v>
      </c>
      <c r="B2" s="1"/>
      <c r="C2" s="1"/>
      <c r="D2" s="1"/>
      <c r="E2" s="1"/>
      <c r="F2" s="1"/>
      <c r="G2" s="1"/>
      <c r="H2" s="1"/>
    </row>
    <row r="3" spans="1:9" s="3" customFormat="1" ht="15" x14ac:dyDescent="0.2">
      <c r="A3" s="1" t="s">
        <v>3</v>
      </c>
      <c r="B3" s="1"/>
      <c r="C3" s="1"/>
      <c r="D3" s="1"/>
      <c r="E3" s="1"/>
      <c r="F3" s="1"/>
      <c r="G3" s="1"/>
      <c r="H3" s="1"/>
    </row>
    <row r="4" spans="1:9" s="3" customFormat="1" ht="30" x14ac:dyDescent="0.2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11</v>
      </c>
    </row>
    <row r="5" spans="1:9" x14ac:dyDescent="0.2">
      <c r="A5" s="6"/>
      <c r="B5" s="6"/>
      <c r="C5" s="7" t="s">
        <v>12</v>
      </c>
      <c r="D5" s="6"/>
      <c r="E5" s="6"/>
      <c r="F5" s="6"/>
      <c r="G5" s="6"/>
      <c r="H5" s="8" t="s">
        <v>13</v>
      </c>
    </row>
    <row r="6" spans="1:9" x14ac:dyDescent="0.2">
      <c r="A6" s="9"/>
      <c r="B6" s="9"/>
      <c r="C6" s="10" t="s">
        <v>14</v>
      </c>
      <c r="D6" s="9"/>
      <c r="E6" s="9"/>
      <c r="F6" s="9"/>
      <c r="G6" s="9"/>
      <c r="H6" s="8" t="s">
        <v>13</v>
      </c>
    </row>
    <row r="7" spans="1:9" x14ac:dyDescent="0.2">
      <c r="A7" s="9"/>
      <c r="B7" s="9"/>
      <c r="C7" s="10" t="s">
        <v>15</v>
      </c>
      <c r="D7" s="9"/>
      <c r="E7" s="9" t="s">
        <v>13</v>
      </c>
      <c r="F7" s="11" t="s">
        <v>16</v>
      </c>
      <c r="G7" s="12">
        <v>0</v>
      </c>
      <c r="H7" s="8" t="s">
        <v>13</v>
      </c>
    </row>
    <row r="8" spans="1:9" x14ac:dyDescent="0.2">
      <c r="A8" s="9"/>
      <c r="B8" s="9"/>
      <c r="C8" s="13"/>
      <c r="D8" s="9"/>
      <c r="E8" s="9"/>
      <c r="F8" s="14"/>
      <c r="G8" s="14"/>
      <c r="H8" s="8" t="s">
        <v>13</v>
      </c>
    </row>
    <row r="9" spans="1:9" x14ac:dyDescent="0.2">
      <c r="A9" s="9"/>
      <c r="B9" s="9"/>
      <c r="C9" s="10" t="s">
        <v>17</v>
      </c>
      <c r="D9" s="9"/>
      <c r="E9" s="9"/>
      <c r="F9" s="9"/>
      <c r="G9" s="9"/>
      <c r="H9" s="8" t="s">
        <v>13</v>
      </c>
    </row>
    <row r="10" spans="1:9" x14ac:dyDescent="0.2">
      <c r="A10" s="9"/>
      <c r="B10" s="9"/>
      <c r="C10" s="10" t="s">
        <v>15</v>
      </c>
      <c r="D10" s="9"/>
      <c r="E10" s="9" t="s">
        <v>13</v>
      </c>
      <c r="F10" s="11" t="s">
        <v>16</v>
      </c>
      <c r="G10" s="12">
        <v>0</v>
      </c>
      <c r="H10" s="8" t="s">
        <v>13</v>
      </c>
    </row>
    <row r="11" spans="1:9" x14ac:dyDescent="0.2">
      <c r="A11" s="9"/>
      <c r="B11" s="9"/>
      <c r="C11" s="13"/>
      <c r="D11" s="9"/>
      <c r="E11" s="9"/>
      <c r="F11" s="14"/>
      <c r="G11" s="14"/>
      <c r="H11" s="8" t="s">
        <v>13</v>
      </c>
    </row>
    <row r="12" spans="1:9" x14ac:dyDescent="0.2">
      <c r="A12" s="9"/>
      <c r="B12" s="9"/>
      <c r="C12" s="10" t="s">
        <v>18</v>
      </c>
      <c r="D12" s="9"/>
      <c r="E12" s="9"/>
      <c r="F12" s="9"/>
      <c r="G12" s="9"/>
      <c r="H12" s="8" t="s">
        <v>13</v>
      </c>
    </row>
    <row r="13" spans="1:9" x14ac:dyDescent="0.2">
      <c r="A13" s="9"/>
      <c r="B13" s="9"/>
      <c r="C13" s="10" t="s">
        <v>15</v>
      </c>
      <c r="D13" s="9"/>
      <c r="E13" s="9" t="s">
        <v>13</v>
      </c>
      <c r="F13" s="11" t="s">
        <v>16</v>
      </c>
      <c r="G13" s="12">
        <v>0</v>
      </c>
      <c r="H13" s="8" t="s">
        <v>13</v>
      </c>
    </row>
    <row r="14" spans="1:9" x14ac:dyDescent="0.2">
      <c r="A14" s="9"/>
      <c r="B14" s="9"/>
      <c r="C14" s="13"/>
      <c r="D14" s="9"/>
      <c r="E14" s="9"/>
      <c r="F14" s="14"/>
      <c r="G14" s="14"/>
      <c r="H14" s="8" t="s">
        <v>13</v>
      </c>
    </row>
    <row r="15" spans="1:9" x14ac:dyDescent="0.2">
      <c r="A15" s="9"/>
      <c r="B15" s="9"/>
      <c r="C15" s="10" t="s">
        <v>19</v>
      </c>
      <c r="D15" s="9"/>
      <c r="E15" s="9"/>
      <c r="F15" s="9"/>
      <c r="G15" s="9"/>
      <c r="H15" s="8" t="s">
        <v>13</v>
      </c>
    </row>
    <row r="16" spans="1:9" x14ac:dyDescent="0.2">
      <c r="A16" s="9"/>
      <c r="B16" s="9"/>
      <c r="C16" s="10" t="s">
        <v>15</v>
      </c>
      <c r="D16" s="9"/>
      <c r="E16" s="9" t="s">
        <v>13</v>
      </c>
      <c r="F16" s="11" t="s">
        <v>16</v>
      </c>
      <c r="G16" s="12">
        <v>0</v>
      </c>
      <c r="H16" s="8" t="s">
        <v>13</v>
      </c>
    </row>
    <row r="17" spans="1:8" x14ac:dyDescent="0.2">
      <c r="A17" s="9"/>
      <c r="B17" s="9"/>
      <c r="C17" s="13"/>
      <c r="D17" s="9"/>
      <c r="E17" s="9"/>
      <c r="F17" s="14"/>
      <c r="G17" s="14"/>
      <c r="H17" s="8" t="s">
        <v>13</v>
      </c>
    </row>
    <row r="18" spans="1:8" x14ac:dyDescent="0.2">
      <c r="A18" s="9"/>
      <c r="B18" s="9"/>
      <c r="C18" s="10" t="s">
        <v>20</v>
      </c>
      <c r="D18" s="9"/>
      <c r="E18" s="9"/>
      <c r="F18" s="14"/>
      <c r="G18" s="14"/>
      <c r="H18" s="8" t="s">
        <v>13</v>
      </c>
    </row>
    <row r="19" spans="1:8" x14ac:dyDescent="0.2">
      <c r="A19" s="9"/>
      <c r="B19" s="9"/>
      <c r="C19" s="10" t="s">
        <v>15</v>
      </c>
      <c r="D19" s="9"/>
      <c r="E19" s="9" t="s">
        <v>13</v>
      </c>
      <c r="F19" s="11" t="s">
        <v>16</v>
      </c>
      <c r="G19" s="12">
        <v>0</v>
      </c>
      <c r="H19" s="8" t="s">
        <v>13</v>
      </c>
    </row>
    <row r="20" spans="1:8" x14ac:dyDescent="0.2">
      <c r="A20" s="9"/>
      <c r="B20" s="9"/>
      <c r="C20" s="13"/>
      <c r="D20" s="9"/>
      <c r="E20" s="9"/>
      <c r="F20" s="14"/>
      <c r="G20" s="14"/>
      <c r="H20" s="8" t="s">
        <v>13</v>
      </c>
    </row>
    <row r="21" spans="1:8" x14ac:dyDescent="0.2">
      <c r="A21" s="9"/>
      <c r="B21" s="9"/>
      <c r="C21" s="10" t="s">
        <v>21</v>
      </c>
      <c r="D21" s="9"/>
      <c r="E21" s="9"/>
      <c r="F21" s="14"/>
      <c r="G21" s="14"/>
      <c r="H21" s="8" t="s">
        <v>13</v>
      </c>
    </row>
    <row r="22" spans="1:8" x14ac:dyDescent="0.2">
      <c r="A22" s="9"/>
      <c r="B22" s="9"/>
      <c r="C22" s="10" t="s">
        <v>15</v>
      </c>
      <c r="D22" s="9"/>
      <c r="E22" s="9" t="s">
        <v>13</v>
      </c>
      <c r="F22" s="11" t="s">
        <v>16</v>
      </c>
      <c r="G22" s="12">
        <v>0</v>
      </c>
      <c r="H22" s="8" t="s">
        <v>13</v>
      </c>
    </row>
    <row r="23" spans="1:8" x14ac:dyDescent="0.2">
      <c r="A23" s="9"/>
      <c r="B23" s="9"/>
      <c r="C23" s="13"/>
      <c r="D23" s="9"/>
      <c r="E23" s="9"/>
      <c r="F23" s="14"/>
      <c r="G23" s="14"/>
      <c r="H23" s="8" t="s">
        <v>13</v>
      </c>
    </row>
    <row r="24" spans="1:8" x14ac:dyDescent="0.2">
      <c r="A24" s="9"/>
      <c r="B24" s="9"/>
      <c r="C24" s="10" t="s">
        <v>22</v>
      </c>
      <c r="D24" s="9"/>
      <c r="E24" s="9"/>
      <c r="F24" s="15">
        <v>0</v>
      </c>
      <c r="G24" s="12">
        <v>0</v>
      </c>
      <c r="H24" s="8" t="s">
        <v>13</v>
      </c>
    </row>
    <row r="25" spans="1:8" x14ac:dyDescent="0.2">
      <c r="A25" s="9"/>
      <c r="B25" s="9"/>
      <c r="C25" s="13"/>
      <c r="D25" s="9"/>
      <c r="E25" s="9"/>
      <c r="F25" s="14"/>
      <c r="G25" s="14"/>
      <c r="H25" s="8" t="s">
        <v>13</v>
      </c>
    </row>
    <row r="26" spans="1:8" x14ac:dyDescent="0.2">
      <c r="A26" s="9"/>
      <c r="B26" s="9"/>
      <c r="C26" s="10" t="s">
        <v>23</v>
      </c>
      <c r="D26" s="9"/>
      <c r="E26" s="9"/>
      <c r="F26" s="14"/>
      <c r="G26" s="14"/>
      <c r="H26" s="8" t="s">
        <v>13</v>
      </c>
    </row>
    <row r="27" spans="1:8" x14ac:dyDescent="0.2">
      <c r="A27" s="9"/>
      <c r="B27" s="9"/>
      <c r="C27" s="10" t="s">
        <v>14</v>
      </c>
      <c r="D27" s="9"/>
      <c r="E27" s="9"/>
      <c r="F27" s="14"/>
      <c r="G27" s="14"/>
      <c r="H27" s="8" t="s">
        <v>13</v>
      </c>
    </row>
    <row r="28" spans="1:8" x14ac:dyDescent="0.2">
      <c r="A28" s="9"/>
      <c r="B28" s="9"/>
      <c r="C28" s="10" t="s">
        <v>15</v>
      </c>
      <c r="D28" s="9"/>
      <c r="E28" s="9" t="s">
        <v>13</v>
      </c>
      <c r="F28" s="11" t="s">
        <v>16</v>
      </c>
      <c r="G28" s="12">
        <v>0</v>
      </c>
      <c r="H28" s="8" t="s">
        <v>13</v>
      </c>
    </row>
    <row r="29" spans="1:8" x14ac:dyDescent="0.2">
      <c r="A29" s="9"/>
      <c r="B29" s="9"/>
      <c r="C29" s="13"/>
      <c r="D29" s="9"/>
      <c r="E29" s="9"/>
      <c r="F29" s="14"/>
      <c r="G29" s="14"/>
      <c r="H29" s="8" t="s">
        <v>13</v>
      </c>
    </row>
    <row r="30" spans="1:8" x14ac:dyDescent="0.2">
      <c r="A30" s="9"/>
      <c r="B30" s="9"/>
      <c r="C30" s="10" t="s">
        <v>24</v>
      </c>
      <c r="D30" s="9"/>
      <c r="E30" s="9"/>
      <c r="F30" s="9"/>
      <c r="G30" s="9"/>
      <c r="H30" s="8" t="s">
        <v>13</v>
      </c>
    </row>
    <row r="31" spans="1:8" x14ac:dyDescent="0.2">
      <c r="A31" s="9"/>
      <c r="B31" s="9"/>
      <c r="C31" s="10" t="s">
        <v>15</v>
      </c>
      <c r="D31" s="9"/>
      <c r="E31" s="9" t="s">
        <v>13</v>
      </c>
      <c r="F31" s="11" t="s">
        <v>16</v>
      </c>
      <c r="G31" s="12">
        <v>0</v>
      </c>
      <c r="H31" s="8" t="s">
        <v>13</v>
      </c>
    </row>
    <row r="32" spans="1:8" x14ac:dyDescent="0.2">
      <c r="A32" s="9"/>
      <c r="B32" s="9"/>
      <c r="C32" s="13"/>
      <c r="D32" s="9"/>
      <c r="E32" s="9"/>
      <c r="F32" s="14"/>
      <c r="G32" s="14"/>
      <c r="H32" s="8" t="s">
        <v>13</v>
      </c>
    </row>
    <row r="33" spans="1:8" x14ac:dyDescent="0.2">
      <c r="A33" s="9"/>
      <c r="B33" s="9"/>
      <c r="C33" s="10" t="s">
        <v>25</v>
      </c>
      <c r="D33" s="9"/>
      <c r="E33" s="9"/>
      <c r="F33" s="9"/>
      <c r="G33" s="9"/>
      <c r="H33" s="8" t="s">
        <v>13</v>
      </c>
    </row>
    <row r="34" spans="1:8" x14ac:dyDescent="0.2">
      <c r="A34" s="9"/>
      <c r="B34" s="9"/>
      <c r="C34" s="10" t="s">
        <v>15</v>
      </c>
      <c r="D34" s="9"/>
      <c r="E34" s="9" t="s">
        <v>13</v>
      </c>
      <c r="F34" s="11" t="s">
        <v>16</v>
      </c>
      <c r="G34" s="12">
        <v>0</v>
      </c>
      <c r="H34" s="8" t="s">
        <v>13</v>
      </c>
    </row>
    <row r="35" spans="1:8" x14ac:dyDescent="0.2">
      <c r="A35" s="9"/>
      <c r="B35" s="9"/>
      <c r="C35" s="13"/>
      <c r="D35" s="9"/>
      <c r="E35" s="9"/>
      <c r="F35" s="14"/>
      <c r="G35" s="14"/>
      <c r="H35" s="8" t="s">
        <v>13</v>
      </c>
    </row>
    <row r="36" spans="1:8" x14ac:dyDescent="0.2">
      <c r="A36" s="9"/>
      <c r="B36" s="9"/>
      <c r="C36" s="10" t="s">
        <v>26</v>
      </c>
      <c r="D36" s="9"/>
      <c r="E36" s="9"/>
      <c r="F36" s="14"/>
      <c r="G36" s="14"/>
      <c r="H36" s="8" t="s">
        <v>13</v>
      </c>
    </row>
    <row r="37" spans="1:8" x14ac:dyDescent="0.2">
      <c r="A37" s="9"/>
      <c r="B37" s="9"/>
      <c r="C37" s="10" t="s">
        <v>15</v>
      </c>
      <c r="D37" s="9"/>
      <c r="E37" s="9" t="s">
        <v>13</v>
      </c>
      <c r="F37" s="11" t="s">
        <v>16</v>
      </c>
      <c r="G37" s="12">
        <v>0</v>
      </c>
      <c r="H37" s="8" t="s">
        <v>13</v>
      </c>
    </row>
    <row r="38" spans="1:8" x14ac:dyDescent="0.2">
      <c r="A38" s="9"/>
      <c r="B38" s="9"/>
      <c r="C38" s="13"/>
      <c r="D38" s="9"/>
      <c r="E38" s="9"/>
      <c r="F38" s="14"/>
      <c r="G38" s="14"/>
      <c r="H38" s="8" t="s">
        <v>13</v>
      </c>
    </row>
    <row r="39" spans="1:8" x14ac:dyDescent="0.2">
      <c r="A39" s="9"/>
      <c r="B39" s="9"/>
      <c r="C39" s="10" t="s">
        <v>27</v>
      </c>
      <c r="D39" s="9"/>
      <c r="E39" s="9"/>
      <c r="F39" s="15">
        <v>0</v>
      </c>
      <c r="G39" s="12">
        <v>0</v>
      </c>
      <c r="H39" s="8" t="s">
        <v>13</v>
      </c>
    </row>
    <row r="40" spans="1:8" x14ac:dyDescent="0.2">
      <c r="A40" s="9"/>
      <c r="B40" s="9"/>
      <c r="C40" s="13"/>
      <c r="D40" s="9"/>
      <c r="E40" s="9"/>
      <c r="F40" s="14"/>
      <c r="G40" s="14"/>
      <c r="H40" s="8" t="s">
        <v>13</v>
      </c>
    </row>
    <row r="41" spans="1:8" x14ac:dyDescent="0.2">
      <c r="A41" s="9"/>
      <c r="B41" s="9"/>
      <c r="C41" s="10" t="s">
        <v>28</v>
      </c>
      <c r="D41" s="9"/>
      <c r="E41" s="9"/>
      <c r="F41" s="14"/>
      <c r="G41" s="14"/>
      <c r="H41" s="8" t="s">
        <v>13</v>
      </c>
    </row>
    <row r="42" spans="1:8" x14ac:dyDescent="0.2">
      <c r="A42" s="9"/>
      <c r="B42" s="9"/>
      <c r="C42" s="10" t="s">
        <v>29</v>
      </c>
      <c r="D42" s="9"/>
      <c r="E42" s="9"/>
      <c r="F42" s="14"/>
      <c r="G42" s="14"/>
      <c r="H42" s="8" t="s">
        <v>13</v>
      </c>
    </row>
    <row r="43" spans="1:8" x14ac:dyDescent="0.2">
      <c r="A43" s="9"/>
      <c r="B43" s="9"/>
      <c r="C43" s="10" t="s">
        <v>15</v>
      </c>
      <c r="D43" s="9"/>
      <c r="E43" s="9" t="s">
        <v>13</v>
      </c>
      <c r="F43" s="11" t="s">
        <v>16</v>
      </c>
      <c r="G43" s="12">
        <v>0</v>
      </c>
      <c r="H43" s="8" t="s">
        <v>13</v>
      </c>
    </row>
    <row r="44" spans="1:8" x14ac:dyDescent="0.2">
      <c r="A44" s="9"/>
      <c r="B44" s="9"/>
      <c r="C44" s="13"/>
      <c r="D44" s="9"/>
      <c r="E44" s="9"/>
      <c r="F44" s="14"/>
      <c r="G44" s="14"/>
      <c r="H44" s="8" t="s">
        <v>13</v>
      </c>
    </row>
    <row r="45" spans="1:8" x14ac:dyDescent="0.2">
      <c r="A45" s="9"/>
      <c r="B45" s="9"/>
      <c r="C45" s="10" t="s">
        <v>30</v>
      </c>
      <c r="D45" s="9"/>
      <c r="E45" s="9"/>
      <c r="F45" s="14"/>
      <c r="G45" s="14"/>
      <c r="H45" s="8" t="s">
        <v>13</v>
      </c>
    </row>
    <row r="46" spans="1:8" x14ac:dyDescent="0.2">
      <c r="A46" s="9"/>
      <c r="B46" s="9"/>
      <c r="C46" s="10" t="s">
        <v>15</v>
      </c>
      <c r="D46" s="9"/>
      <c r="E46" s="9" t="s">
        <v>13</v>
      </c>
      <c r="F46" s="11" t="s">
        <v>16</v>
      </c>
      <c r="G46" s="12">
        <v>0</v>
      </c>
      <c r="H46" s="8" t="s">
        <v>13</v>
      </c>
    </row>
    <row r="47" spans="1:8" x14ac:dyDescent="0.2">
      <c r="A47" s="9"/>
      <c r="B47" s="9"/>
      <c r="C47" s="13"/>
      <c r="D47" s="9"/>
      <c r="E47" s="9"/>
      <c r="F47" s="14"/>
      <c r="G47" s="14"/>
      <c r="H47" s="8" t="s">
        <v>13</v>
      </c>
    </row>
    <row r="48" spans="1:8" x14ac:dyDescent="0.2">
      <c r="A48" s="9"/>
      <c r="B48" s="9"/>
      <c r="C48" s="10" t="s">
        <v>31</v>
      </c>
      <c r="D48" s="9"/>
      <c r="E48" s="9"/>
      <c r="F48" s="14"/>
      <c r="G48" s="14"/>
      <c r="H48" s="8" t="s">
        <v>13</v>
      </c>
    </row>
    <row r="49" spans="1:8" x14ac:dyDescent="0.2">
      <c r="A49" s="16">
        <v>1</v>
      </c>
      <c r="B49" s="17" t="s">
        <v>32</v>
      </c>
      <c r="C49" s="17" t="s">
        <v>33</v>
      </c>
      <c r="D49" s="17" t="s">
        <v>34</v>
      </c>
      <c r="E49" s="18">
        <v>1000000</v>
      </c>
      <c r="F49" s="19">
        <v>999.12900000000002</v>
      </c>
      <c r="G49" s="20">
        <v>1.2254889999999999E-2</v>
      </c>
      <c r="H49" s="8">
        <v>6.3650000000000002</v>
      </c>
    </row>
    <row r="50" spans="1:8" x14ac:dyDescent="0.2">
      <c r="A50" s="16">
        <v>2</v>
      </c>
      <c r="B50" s="17" t="s">
        <v>35</v>
      </c>
      <c r="C50" s="17" t="s">
        <v>36</v>
      </c>
      <c r="D50" s="17" t="s">
        <v>34</v>
      </c>
      <c r="E50" s="18">
        <v>1000000</v>
      </c>
      <c r="F50" s="19">
        <v>999.12900000000002</v>
      </c>
      <c r="G50" s="20">
        <v>1.2254889999999999E-2</v>
      </c>
      <c r="H50" s="8">
        <v>6.3650000000000002</v>
      </c>
    </row>
    <row r="51" spans="1:8" x14ac:dyDescent="0.2">
      <c r="A51" s="16">
        <v>3</v>
      </c>
      <c r="B51" s="17" t="s">
        <v>37</v>
      </c>
      <c r="C51" s="17" t="s">
        <v>38</v>
      </c>
      <c r="D51" s="17" t="s">
        <v>34</v>
      </c>
      <c r="E51" s="18">
        <v>1000000</v>
      </c>
      <c r="F51" s="19">
        <v>995.44399999999996</v>
      </c>
      <c r="G51" s="20">
        <v>1.220969E-2</v>
      </c>
      <c r="H51" s="8">
        <v>6.4249999999999998</v>
      </c>
    </row>
    <row r="52" spans="1:8" x14ac:dyDescent="0.2">
      <c r="A52" s="16">
        <v>4</v>
      </c>
      <c r="B52" s="17" t="s">
        <v>39</v>
      </c>
      <c r="C52" s="17" t="s">
        <v>40</v>
      </c>
      <c r="D52" s="17" t="s">
        <v>34</v>
      </c>
      <c r="E52" s="18">
        <v>500000</v>
      </c>
      <c r="F52" s="19">
        <v>498.85899999999998</v>
      </c>
      <c r="G52" s="20">
        <v>6.1187899999999998E-3</v>
      </c>
      <c r="H52" s="8">
        <v>6.4234</v>
      </c>
    </row>
    <row r="53" spans="1:8" x14ac:dyDescent="0.2">
      <c r="A53" s="16">
        <v>5</v>
      </c>
      <c r="B53" s="17" t="s">
        <v>41</v>
      </c>
      <c r="C53" s="17" t="s">
        <v>42</v>
      </c>
      <c r="D53" s="17" t="s">
        <v>34</v>
      </c>
      <c r="E53" s="18">
        <v>500000</v>
      </c>
      <c r="F53" s="19">
        <v>497.72199999999998</v>
      </c>
      <c r="G53" s="20">
        <v>6.1048500000000002E-3</v>
      </c>
      <c r="H53" s="8">
        <v>6.4249999999999998</v>
      </c>
    </row>
    <row r="54" spans="1:8" x14ac:dyDescent="0.2">
      <c r="A54" s="9"/>
      <c r="B54" s="9"/>
      <c r="C54" s="10" t="s">
        <v>15</v>
      </c>
      <c r="D54" s="9"/>
      <c r="E54" s="9" t="s">
        <v>13</v>
      </c>
      <c r="F54" s="15">
        <v>3990.2829999999999</v>
      </c>
      <c r="G54" s="12">
        <v>4.8943109999999998E-2</v>
      </c>
      <c r="H54" s="8" t="s">
        <v>13</v>
      </c>
    </row>
    <row r="55" spans="1:8" x14ac:dyDescent="0.2">
      <c r="A55" s="9"/>
      <c r="B55" s="9"/>
      <c r="C55" s="13"/>
      <c r="D55" s="9"/>
      <c r="E55" s="9"/>
      <c r="F55" s="14"/>
      <c r="G55" s="14"/>
      <c r="H55" s="8" t="s">
        <v>13</v>
      </c>
    </row>
    <row r="56" spans="1:8" x14ac:dyDescent="0.2">
      <c r="A56" s="9"/>
      <c r="B56" s="9"/>
      <c r="C56" s="10" t="s">
        <v>43</v>
      </c>
      <c r="D56" s="9"/>
      <c r="E56" s="9"/>
      <c r="F56" s="14"/>
      <c r="G56" s="14"/>
      <c r="H56" s="8" t="s">
        <v>13</v>
      </c>
    </row>
    <row r="57" spans="1:8" x14ac:dyDescent="0.2">
      <c r="A57" s="16">
        <v>1</v>
      </c>
      <c r="B57" s="17"/>
      <c r="C57" s="17" t="s">
        <v>44</v>
      </c>
      <c r="D57" s="17"/>
      <c r="E57" s="21"/>
      <c r="F57" s="19">
        <v>73798.505145799994</v>
      </c>
      <c r="G57" s="20">
        <v>0.90518098000000002</v>
      </c>
      <c r="H57" s="8">
        <v>6.78</v>
      </c>
    </row>
    <row r="58" spans="1:8" x14ac:dyDescent="0.2">
      <c r="A58" s="16">
        <v>2</v>
      </c>
      <c r="B58" s="17"/>
      <c r="C58" s="17" t="s">
        <v>45</v>
      </c>
      <c r="D58" s="17"/>
      <c r="E58" s="21"/>
      <c r="F58" s="19">
        <v>4010.540840916</v>
      </c>
      <c r="G58" s="20">
        <v>4.9191579999999999E-2</v>
      </c>
      <c r="H58" s="8">
        <v>6.57</v>
      </c>
    </row>
    <row r="59" spans="1:8" x14ac:dyDescent="0.2">
      <c r="A59" s="9"/>
      <c r="B59" s="9"/>
      <c r="C59" s="10" t="s">
        <v>15</v>
      </c>
      <c r="D59" s="9"/>
      <c r="E59" s="9" t="s">
        <v>13</v>
      </c>
      <c r="F59" s="15">
        <v>77809.045986715995</v>
      </c>
      <c r="G59" s="12">
        <v>0.95437256000000004</v>
      </c>
      <c r="H59" s="8" t="s">
        <v>13</v>
      </c>
    </row>
    <row r="60" spans="1:8" x14ac:dyDescent="0.2">
      <c r="A60" s="9"/>
      <c r="B60" s="9"/>
      <c r="C60" s="13"/>
      <c r="D60" s="9"/>
      <c r="E60" s="9"/>
      <c r="F60" s="14"/>
      <c r="G60" s="14"/>
      <c r="H60" s="8" t="s">
        <v>13</v>
      </c>
    </row>
    <row r="61" spans="1:8" x14ac:dyDescent="0.2">
      <c r="A61" s="9"/>
      <c r="B61" s="9"/>
      <c r="C61" s="10" t="s">
        <v>46</v>
      </c>
      <c r="D61" s="9"/>
      <c r="E61" s="9"/>
      <c r="F61" s="15">
        <v>81799.328986716006</v>
      </c>
      <c r="G61" s="12">
        <v>1.0033156700000001</v>
      </c>
      <c r="H61" s="8" t="s">
        <v>13</v>
      </c>
    </row>
    <row r="62" spans="1:8" x14ac:dyDescent="0.2">
      <c r="A62" s="9"/>
      <c r="B62" s="9"/>
      <c r="C62" s="14"/>
      <c r="D62" s="9"/>
      <c r="E62" s="9"/>
      <c r="F62" s="9"/>
      <c r="G62" s="9"/>
      <c r="H62" s="8" t="s">
        <v>13</v>
      </c>
    </row>
    <row r="63" spans="1:8" x14ac:dyDescent="0.2">
      <c r="A63" s="9"/>
      <c r="B63" s="9"/>
      <c r="C63" s="10" t="s">
        <v>47</v>
      </c>
      <c r="D63" s="9"/>
      <c r="E63" s="9"/>
      <c r="F63" s="9"/>
      <c r="G63" s="9"/>
      <c r="H63" s="8" t="s">
        <v>13</v>
      </c>
    </row>
    <row r="64" spans="1:8" x14ac:dyDescent="0.2">
      <c r="A64" s="9"/>
      <c r="B64" s="9"/>
      <c r="C64" s="10" t="s">
        <v>48</v>
      </c>
      <c r="D64" s="9"/>
      <c r="E64" s="9"/>
      <c r="F64" s="9"/>
      <c r="G64" s="9"/>
      <c r="H64" s="8" t="s">
        <v>13</v>
      </c>
    </row>
    <row r="65" spans="1:8" x14ac:dyDescent="0.2">
      <c r="A65" s="9"/>
      <c r="B65" s="9"/>
      <c r="C65" s="10" t="s">
        <v>15</v>
      </c>
      <c r="D65" s="9"/>
      <c r="E65" s="9" t="s">
        <v>13</v>
      </c>
      <c r="F65" s="11" t="s">
        <v>16</v>
      </c>
      <c r="G65" s="12">
        <v>0</v>
      </c>
      <c r="H65" s="8" t="s">
        <v>13</v>
      </c>
    </row>
    <row r="66" spans="1:8" x14ac:dyDescent="0.2">
      <c r="A66" s="9"/>
      <c r="B66" s="9"/>
      <c r="C66" s="13"/>
      <c r="D66" s="9"/>
      <c r="E66" s="9"/>
      <c r="F66" s="14"/>
      <c r="G66" s="14"/>
      <c r="H66" s="8" t="s">
        <v>13</v>
      </c>
    </row>
    <row r="67" spans="1:8" x14ac:dyDescent="0.2">
      <c r="A67" s="9"/>
      <c r="B67" s="9"/>
      <c r="C67" s="10" t="s">
        <v>49</v>
      </c>
      <c r="D67" s="9"/>
      <c r="E67" s="9"/>
      <c r="F67" s="9"/>
      <c r="G67" s="9"/>
      <c r="H67" s="8" t="s">
        <v>13</v>
      </c>
    </row>
    <row r="68" spans="1:8" x14ac:dyDescent="0.2">
      <c r="A68" s="9"/>
      <c r="B68" s="9"/>
      <c r="C68" s="10" t="s">
        <v>50</v>
      </c>
      <c r="D68" s="9"/>
      <c r="E68" s="9"/>
      <c r="F68" s="9"/>
      <c r="G68" s="9"/>
      <c r="H68" s="8" t="s">
        <v>13</v>
      </c>
    </row>
    <row r="69" spans="1:8" x14ac:dyDescent="0.2">
      <c r="A69" s="9"/>
      <c r="B69" s="9"/>
      <c r="C69" s="10" t="s">
        <v>15</v>
      </c>
      <c r="D69" s="9"/>
      <c r="E69" s="9" t="s">
        <v>13</v>
      </c>
      <c r="F69" s="11" t="s">
        <v>16</v>
      </c>
      <c r="G69" s="12">
        <v>0</v>
      </c>
      <c r="H69" s="8" t="s">
        <v>13</v>
      </c>
    </row>
    <row r="70" spans="1:8" x14ac:dyDescent="0.2">
      <c r="A70" s="9"/>
      <c r="B70" s="9"/>
      <c r="C70" s="13"/>
      <c r="D70" s="9"/>
      <c r="E70" s="9"/>
      <c r="F70" s="14"/>
      <c r="G70" s="14"/>
      <c r="H70" s="8" t="s">
        <v>13</v>
      </c>
    </row>
    <row r="71" spans="1:8" x14ac:dyDescent="0.2">
      <c r="A71" s="9"/>
      <c r="B71" s="9"/>
      <c r="C71" s="10" t="s">
        <v>51</v>
      </c>
      <c r="D71" s="9"/>
      <c r="E71" s="9"/>
      <c r="F71" s="14"/>
      <c r="G71" s="14"/>
      <c r="H71" s="8" t="s">
        <v>13</v>
      </c>
    </row>
    <row r="72" spans="1:8" x14ac:dyDescent="0.2">
      <c r="A72" s="9"/>
      <c r="B72" s="9"/>
      <c r="C72" s="10" t="s">
        <v>15</v>
      </c>
      <c r="D72" s="9"/>
      <c r="E72" s="9" t="s">
        <v>13</v>
      </c>
      <c r="F72" s="11" t="s">
        <v>16</v>
      </c>
      <c r="G72" s="12">
        <v>0</v>
      </c>
      <c r="H72" s="8" t="s">
        <v>13</v>
      </c>
    </row>
    <row r="73" spans="1:8" x14ac:dyDescent="0.2">
      <c r="A73" s="9"/>
      <c r="B73" s="9"/>
      <c r="C73" s="13"/>
      <c r="D73" s="9"/>
      <c r="E73" s="9"/>
      <c r="F73" s="14"/>
      <c r="G73" s="14"/>
      <c r="H73" s="8" t="s">
        <v>13</v>
      </c>
    </row>
    <row r="74" spans="1:8" x14ac:dyDescent="0.2">
      <c r="A74" s="21"/>
      <c r="B74" s="17"/>
      <c r="C74" s="17" t="s">
        <v>52</v>
      </c>
      <c r="D74" s="17"/>
      <c r="E74" s="21"/>
      <c r="F74" s="19">
        <f>-270.32301107+0.000030123987197876</f>
        <v>-270.32298094601282</v>
      </c>
      <c r="G74" s="20">
        <v>-3.3156700000000002E-3</v>
      </c>
      <c r="H74" s="8" t="s">
        <v>13</v>
      </c>
    </row>
    <row r="75" spans="1:8" x14ac:dyDescent="0.2">
      <c r="A75" s="13"/>
      <c r="B75" s="13"/>
      <c r="C75" s="10" t="s">
        <v>53</v>
      </c>
      <c r="D75" s="14"/>
      <c r="E75" s="14"/>
      <c r="F75" s="15">
        <f>81529.005975646+0.000030123987197876</f>
        <v>81529.006005769988</v>
      </c>
      <c r="G75" s="22">
        <v>1</v>
      </c>
      <c r="H75" s="8" t="s">
        <v>13</v>
      </c>
    </row>
    <row r="76" spans="1:8" x14ac:dyDescent="0.2">
      <c r="A76" s="23"/>
      <c r="B76" s="23"/>
      <c r="C76" s="23"/>
      <c r="D76" s="24"/>
      <c r="E76" s="24"/>
      <c r="F76" s="24"/>
      <c r="G76" s="24"/>
    </row>
    <row r="77" spans="1:8" x14ac:dyDescent="0.2">
      <c r="A77" s="25"/>
      <c r="B77" s="26" t="s">
        <v>54</v>
      </c>
      <c r="C77" s="26"/>
      <c r="D77" s="26"/>
      <c r="E77" s="26"/>
      <c r="F77" s="26"/>
      <c r="G77" s="26"/>
      <c r="H77" s="26"/>
    </row>
    <row r="78" spans="1:8" x14ac:dyDescent="0.2">
      <c r="A78" s="25"/>
      <c r="B78" s="26" t="s">
        <v>55</v>
      </c>
      <c r="C78" s="26"/>
      <c r="D78" s="26"/>
      <c r="E78" s="26"/>
      <c r="F78" s="26"/>
      <c r="G78" s="26"/>
      <c r="H78" s="26"/>
    </row>
    <row r="79" spans="1:8" x14ac:dyDescent="0.2">
      <c r="A79" s="25"/>
      <c r="B79" s="26" t="s">
        <v>56</v>
      </c>
      <c r="C79" s="26"/>
      <c r="D79" s="26"/>
      <c r="E79" s="26"/>
      <c r="F79" s="26"/>
      <c r="G79" s="26"/>
      <c r="H79" s="26"/>
    </row>
    <row r="80" spans="1:8" x14ac:dyDescent="0.2">
      <c r="A80" s="27"/>
      <c r="B80" s="27"/>
      <c r="C80" s="27"/>
      <c r="D80" s="28"/>
      <c r="E80" s="28"/>
      <c r="F80" s="28"/>
      <c r="G80" s="28"/>
    </row>
    <row r="81" spans="1:8" x14ac:dyDescent="0.2">
      <c r="A81" s="27"/>
      <c r="B81" s="29" t="s">
        <v>57</v>
      </c>
      <c r="C81" s="30"/>
      <c r="D81" s="31"/>
      <c r="E81" s="32"/>
      <c r="F81" s="28"/>
      <c r="G81" s="28"/>
    </row>
    <row r="82" spans="1:8" x14ac:dyDescent="0.2">
      <c r="A82" s="27"/>
      <c r="B82" s="33" t="s">
        <v>58</v>
      </c>
      <c r="C82" s="34"/>
      <c r="D82" s="10" t="s">
        <v>59</v>
      </c>
      <c r="E82" s="32"/>
      <c r="F82" s="28"/>
      <c r="G82" s="28"/>
    </row>
    <row r="83" spans="1:8" x14ac:dyDescent="0.2">
      <c r="A83" s="27"/>
      <c r="B83" s="33" t="s">
        <v>60</v>
      </c>
      <c r="C83" s="34"/>
      <c r="D83" s="10" t="s">
        <v>59</v>
      </c>
      <c r="E83" s="32"/>
      <c r="F83" s="28"/>
      <c r="G83" s="28"/>
    </row>
    <row r="84" spans="1:8" x14ac:dyDescent="0.2">
      <c r="A84" s="27"/>
      <c r="B84" s="33" t="s">
        <v>61</v>
      </c>
      <c r="C84" s="34"/>
      <c r="D84" s="14" t="s">
        <v>13</v>
      </c>
      <c r="E84" s="32"/>
      <c r="F84" s="28"/>
      <c r="G84" s="28"/>
    </row>
    <row r="85" spans="1:8" x14ac:dyDescent="0.2">
      <c r="A85" s="35"/>
      <c r="B85" s="36" t="s">
        <v>13</v>
      </c>
      <c r="C85" s="36" t="s">
        <v>62</v>
      </c>
      <c r="D85" s="36" t="s">
        <v>63</v>
      </c>
      <c r="E85" s="35"/>
      <c r="F85" s="35"/>
      <c r="G85" s="35"/>
      <c r="H85" s="37"/>
    </row>
    <row r="86" spans="1:8" x14ac:dyDescent="0.2">
      <c r="A86" s="35"/>
      <c r="B86" s="38" t="s">
        <v>64</v>
      </c>
      <c r="C86" s="39">
        <v>45657</v>
      </c>
      <c r="D86" s="39">
        <v>45688</v>
      </c>
      <c r="E86" s="35"/>
      <c r="F86" s="35"/>
      <c r="G86" s="35"/>
    </row>
    <row r="87" spans="1:8" x14ac:dyDescent="0.2">
      <c r="A87" s="40"/>
      <c r="B87" s="17" t="s">
        <v>65</v>
      </c>
      <c r="C87" s="41">
        <v>1335.4733000000001</v>
      </c>
      <c r="D87" s="41">
        <v>1342.8867</v>
      </c>
      <c r="E87" s="40"/>
      <c r="F87" s="42"/>
      <c r="G87" s="43"/>
    </row>
    <row r="88" spans="1:8" ht="25.5" x14ac:dyDescent="0.2">
      <c r="A88" s="40"/>
      <c r="B88" s="17" t="s">
        <v>66</v>
      </c>
      <c r="C88" s="41">
        <v>1044.9499000000001</v>
      </c>
      <c r="D88" s="41">
        <v>1044.9173000000001</v>
      </c>
      <c r="E88" s="40"/>
      <c r="F88" s="42"/>
      <c r="G88" s="43"/>
    </row>
    <row r="89" spans="1:8" x14ac:dyDescent="0.2">
      <c r="A89" s="40"/>
      <c r="B89" s="17" t="s">
        <v>67</v>
      </c>
      <c r="C89" s="41">
        <v>1327.7629999999999</v>
      </c>
      <c r="D89" s="41">
        <v>1335.0103999999999</v>
      </c>
      <c r="E89" s="40"/>
      <c r="F89" s="42"/>
      <c r="G89" s="43"/>
    </row>
    <row r="90" spans="1:8" ht="25.5" x14ac:dyDescent="0.2">
      <c r="A90" s="40"/>
      <c r="B90" s="17" t="s">
        <v>68</v>
      </c>
      <c r="C90" s="41">
        <v>1041.2144000000001</v>
      </c>
      <c r="D90" s="41">
        <v>1041.1850999999999</v>
      </c>
      <c r="E90" s="40"/>
      <c r="F90" s="42"/>
      <c r="G90" s="43"/>
    </row>
    <row r="91" spans="1:8" x14ac:dyDescent="0.2">
      <c r="A91" s="40"/>
      <c r="B91" s="40"/>
      <c r="C91" s="40"/>
      <c r="D91" s="40"/>
      <c r="E91" s="40"/>
      <c r="F91" s="40"/>
      <c r="G91" s="40"/>
    </row>
    <row r="92" spans="1:8" x14ac:dyDescent="0.2">
      <c r="A92" s="40"/>
      <c r="B92" s="33" t="s">
        <v>69</v>
      </c>
      <c r="C92" s="34"/>
      <c r="D92" s="10" t="s">
        <v>13</v>
      </c>
      <c r="E92" s="40"/>
      <c r="F92" s="40"/>
      <c r="G92" s="40"/>
    </row>
    <row r="93" spans="1:8" x14ac:dyDescent="0.2">
      <c r="A93" s="40"/>
      <c r="B93" s="44" t="s">
        <v>64</v>
      </c>
      <c r="C93" s="45" t="s">
        <v>70</v>
      </c>
      <c r="D93" s="45" t="s">
        <v>71</v>
      </c>
      <c r="E93" s="40"/>
      <c r="F93" s="40"/>
      <c r="G93" s="40"/>
    </row>
    <row r="94" spans="1:8" ht="25.5" x14ac:dyDescent="0.2">
      <c r="A94" s="40"/>
      <c r="B94" s="17" t="s">
        <v>66</v>
      </c>
      <c r="C94" s="46">
        <v>5.8208000000000002</v>
      </c>
      <c r="D94" s="21" t="s">
        <v>72</v>
      </c>
      <c r="E94" s="40"/>
      <c r="F94" s="42"/>
      <c r="G94" s="43"/>
    </row>
    <row r="95" spans="1:8" ht="25.5" x14ac:dyDescent="0.2">
      <c r="A95" s="40"/>
      <c r="B95" s="17" t="s">
        <v>68</v>
      </c>
      <c r="C95" s="46">
        <v>5.7035999999999998</v>
      </c>
      <c r="D95" s="21" t="s">
        <v>72</v>
      </c>
      <c r="E95" s="40"/>
      <c r="F95" s="42"/>
      <c r="G95" s="43"/>
    </row>
    <row r="96" spans="1:8" x14ac:dyDescent="0.2">
      <c r="A96" s="40"/>
      <c r="B96" s="47"/>
      <c r="C96" s="47"/>
      <c r="D96" s="47"/>
      <c r="E96" s="40"/>
      <c r="F96" s="40"/>
      <c r="G96" s="40"/>
    </row>
    <row r="97" spans="1:21" x14ac:dyDescent="0.2">
      <c r="A97" s="35"/>
      <c r="B97" s="48" t="s">
        <v>73</v>
      </c>
      <c r="C97" s="49"/>
      <c r="D97" s="50" t="s">
        <v>59</v>
      </c>
      <c r="E97" s="51"/>
      <c r="F97" s="35"/>
      <c r="G97" s="35"/>
    </row>
    <row r="98" spans="1:21" x14ac:dyDescent="0.2">
      <c r="A98" s="35"/>
      <c r="B98" s="48" t="s">
        <v>74</v>
      </c>
      <c r="C98" s="49"/>
      <c r="D98" s="50" t="s">
        <v>59</v>
      </c>
      <c r="E98" s="51"/>
      <c r="F98" s="35"/>
      <c r="G98" s="35"/>
    </row>
    <row r="99" spans="1:21" x14ac:dyDescent="0.2">
      <c r="A99" s="35"/>
      <c r="B99" s="48" t="s">
        <v>75</v>
      </c>
      <c r="C99" s="49"/>
      <c r="D99" s="50" t="s">
        <v>59</v>
      </c>
      <c r="E99" s="51"/>
      <c r="F99" s="35"/>
      <c r="G99" s="35"/>
      <c r="I99" s="52"/>
    </row>
    <row r="100" spans="1:21" x14ac:dyDescent="0.2">
      <c r="A100" s="47"/>
      <c r="B100" s="47"/>
      <c r="C100" s="47"/>
      <c r="D100" s="47"/>
      <c r="E100" s="47"/>
      <c r="F100" s="47"/>
      <c r="G100" s="47"/>
      <c r="I100" s="52"/>
    </row>
    <row r="101" spans="1:21" s="53" customFormat="1" x14ac:dyDescent="0.2">
      <c r="B101" s="54" t="s">
        <v>76</v>
      </c>
      <c r="C101" s="55"/>
      <c r="D101" s="56"/>
      <c r="I101" s="52"/>
      <c r="J101"/>
      <c r="K101" s="52"/>
      <c r="L101" s="52"/>
      <c r="M101" s="52"/>
      <c r="N101" s="57"/>
      <c r="Q101"/>
      <c r="R101"/>
      <c r="S101"/>
      <c r="T101"/>
      <c r="U101"/>
    </row>
    <row r="102" spans="1:21" s="53" customFormat="1" ht="38.25" x14ac:dyDescent="0.2">
      <c r="B102" s="58" t="s">
        <v>77</v>
      </c>
      <c r="C102" s="58"/>
      <c r="D102" s="59" t="s">
        <v>2</v>
      </c>
      <c r="I102" s="52"/>
      <c r="J102"/>
      <c r="K102" s="52"/>
      <c r="L102" s="52"/>
      <c r="M102" s="52"/>
      <c r="N102" s="57"/>
      <c r="Q102"/>
      <c r="R102"/>
      <c r="S102"/>
      <c r="T102"/>
      <c r="U102"/>
    </row>
    <row r="103" spans="1:21" s="53" customFormat="1" x14ac:dyDescent="0.2">
      <c r="B103" s="60" t="s">
        <v>78</v>
      </c>
      <c r="C103" s="60"/>
      <c r="D103" s="61"/>
      <c r="I103" s="52"/>
      <c r="J103"/>
      <c r="K103" s="52"/>
      <c r="L103" s="52"/>
      <c r="M103" s="52"/>
      <c r="N103" s="57"/>
    </row>
    <row r="104" spans="1:21" s="53" customFormat="1" x14ac:dyDescent="0.2">
      <c r="B104" s="60"/>
      <c r="C104" s="60"/>
      <c r="D104" s="62"/>
      <c r="I104"/>
      <c r="J104"/>
      <c r="K104" s="52"/>
      <c r="L104" s="52"/>
      <c r="M104" s="52"/>
      <c r="N104" s="57"/>
    </row>
    <row r="105" spans="1:21" s="53" customFormat="1" x14ac:dyDescent="0.2">
      <c r="B105" s="60" t="s">
        <v>79</v>
      </c>
      <c r="C105" s="60"/>
      <c r="D105" s="63">
        <v>6.6005920969620364</v>
      </c>
      <c r="I105"/>
      <c r="J105"/>
      <c r="K105" s="52"/>
      <c r="L105" s="52"/>
      <c r="M105" s="52"/>
      <c r="N105" s="57"/>
    </row>
    <row r="106" spans="1:21" s="53" customFormat="1" x14ac:dyDescent="0.2">
      <c r="B106" s="60"/>
      <c r="C106" s="60"/>
      <c r="D106" s="62"/>
      <c r="I106"/>
      <c r="J106"/>
      <c r="K106" s="52"/>
      <c r="L106" s="52"/>
      <c r="M106" s="52"/>
      <c r="N106" s="57"/>
    </row>
    <row r="107" spans="1:21" s="53" customFormat="1" x14ac:dyDescent="0.2">
      <c r="B107" s="60" t="s">
        <v>80</v>
      </c>
      <c r="C107" s="60"/>
      <c r="D107" s="64">
        <v>3</v>
      </c>
      <c r="I107"/>
      <c r="J107"/>
      <c r="K107" s="52"/>
      <c r="L107" s="52"/>
      <c r="M107" s="52"/>
      <c r="N107" s="57"/>
    </row>
    <row r="108" spans="1:21" s="53" customFormat="1" x14ac:dyDescent="0.2">
      <c r="B108" s="60" t="s">
        <v>81</v>
      </c>
      <c r="C108" s="60"/>
      <c r="D108" s="64">
        <v>3</v>
      </c>
      <c r="I108"/>
      <c r="J108"/>
      <c r="K108" s="52"/>
      <c r="L108" s="52"/>
      <c r="M108" s="52"/>
      <c r="N108" s="57"/>
    </row>
    <row r="109" spans="1:21" s="53" customFormat="1" x14ac:dyDescent="0.2">
      <c r="B109" s="60"/>
      <c r="C109" s="60"/>
      <c r="D109" s="62"/>
      <c r="I109"/>
      <c r="J109"/>
      <c r="K109" s="52"/>
      <c r="L109" s="52"/>
      <c r="M109" s="52"/>
      <c r="N109" s="57"/>
    </row>
    <row r="110" spans="1:21" s="53" customFormat="1" x14ac:dyDescent="0.2">
      <c r="B110" s="60" t="s">
        <v>82</v>
      </c>
      <c r="C110" s="60"/>
      <c r="D110" s="65" t="s">
        <v>83</v>
      </c>
      <c r="I110"/>
      <c r="J110"/>
      <c r="K110" s="52"/>
      <c r="L110" s="52"/>
      <c r="M110" s="52"/>
      <c r="N110" s="57"/>
    </row>
    <row r="111" spans="1:21" s="53" customFormat="1" x14ac:dyDescent="0.2">
      <c r="B111" s="66" t="s">
        <v>84</v>
      </c>
      <c r="C111" s="67"/>
      <c r="D111" s="68"/>
      <c r="I111"/>
      <c r="J111"/>
      <c r="K111" s="52"/>
      <c r="L111" s="52"/>
      <c r="M111" s="52"/>
      <c r="N111" s="57"/>
    </row>
    <row r="112" spans="1:21" x14ac:dyDescent="0.2">
      <c r="H112" s="69"/>
    </row>
    <row r="113" spans="2:10" x14ac:dyDescent="0.2">
      <c r="B113" s="70" t="s">
        <v>85</v>
      </c>
    </row>
    <row r="114" spans="2:10" ht="7.5" customHeight="1" x14ac:dyDescent="0.2"/>
    <row r="115" spans="2:10" ht="153.75" customHeight="1" x14ac:dyDescent="0.2"/>
    <row r="118" spans="2:10" x14ac:dyDescent="0.2">
      <c r="B118" s="71" t="s">
        <v>86</v>
      </c>
      <c r="C118" s="3"/>
      <c r="D118" s="71" t="s">
        <v>87</v>
      </c>
    </row>
    <row r="119" spans="2:10" x14ac:dyDescent="0.2">
      <c r="B119" s="71" t="s">
        <v>88</v>
      </c>
      <c r="D119" s="71" t="s">
        <v>89</v>
      </c>
    </row>
    <row r="120" spans="2:10" ht="165" customHeight="1" x14ac:dyDescent="0.2"/>
    <row r="122" spans="2:10" x14ac:dyDescent="0.2">
      <c r="J122" s="72"/>
    </row>
  </sheetData>
  <mergeCells count="25">
    <mergeCell ref="B111:D111"/>
    <mergeCell ref="B105:C105"/>
    <mergeCell ref="B106:C106"/>
    <mergeCell ref="B107:C107"/>
    <mergeCell ref="B108:C108"/>
    <mergeCell ref="B109:C109"/>
    <mergeCell ref="B110:C110"/>
    <mergeCell ref="B98:C98"/>
    <mergeCell ref="B99:C99"/>
    <mergeCell ref="B101:D101"/>
    <mergeCell ref="B102:C102"/>
    <mergeCell ref="B103:C103"/>
    <mergeCell ref="B104:C104"/>
    <mergeCell ref="B81:D81"/>
    <mergeCell ref="B82:C82"/>
    <mergeCell ref="B83:C83"/>
    <mergeCell ref="B84:C84"/>
    <mergeCell ref="B92:C92"/>
    <mergeCell ref="B97:C97"/>
    <mergeCell ref="A1:H1"/>
    <mergeCell ref="A2:H2"/>
    <mergeCell ref="A3:H3"/>
    <mergeCell ref="B77:H77"/>
    <mergeCell ref="B78:H78"/>
    <mergeCell ref="B79:H79"/>
  </mergeCells>
  <hyperlinks>
    <hyperlink ref="I1" location="Index!B2" display="Index" xr:uid="{480518A4-3B3D-420C-98D8-3DB7C8AF8B9D}"/>
  </hyperlinks>
  <pageMargins left="5.000000074505806E-2" right="5.000000074505806E-2" top="0.30000001192092896" bottom="0.20000000298023224" header="0" footer="0"/>
  <pageSetup paperSize="9" orientation="landscape" horizontalDpi="0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SUNONF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Bharathi B (IT) - Sundaram Mutual</dc:creator>
  <cp:lastModifiedBy>Bharathi B (IT) - Sundaram Mutual</cp:lastModifiedBy>
  <dcterms:created xsi:type="dcterms:W3CDTF">2025-02-07T15:09:33Z</dcterms:created>
  <dcterms:modified xsi:type="dcterms:W3CDTF">2025-02-07T15:09:34Z</dcterms:modified>
</cp:coreProperties>
</file>